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tby.local\dfsroot\MayorHome\jkreho\My Documents\Office of Community Development\CD YR 50\"/>
    </mc:Choice>
  </mc:AlternateContent>
  <xr:revisionPtr revIDLastSave="0" documentId="13_ncr:1_{90CAA653-A5B9-4917-AF0E-B30A8E1543EC}" xr6:coauthVersionLast="47" xr6:coauthVersionMax="47" xr10:uidLastSave="{00000000-0000-0000-0000-000000000000}"/>
  <bookViews>
    <workbookView xWindow="-120" yWindow="-120" windowWidth="29040" windowHeight="15720" xr2:uid="{1B1AB696-1F73-4CD1-9DA4-75755F6E6A8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20" i="1"/>
  <c r="C19" i="1"/>
  <c r="D19" i="1" s="1"/>
  <c r="B19" i="1"/>
  <c r="C18" i="1"/>
  <c r="B21" i="1" s="1"/>
  <c r="B18" i="1"/>
  <c r="D17" i="1"/>
  <c r="B17" i="1"/>
  <c r="E17" i="1" s="1"/>
  <c r="D16" i="1"/>
  <c r="B16" i="1"/>
  <c r="E16" i="1" s="1"/>
  <c r="D15" i="1"/>
  <c r="B15" i="1"/>
  <c r="D14" i="1"/>
  <c r="B14" i="1"/>
  <c r="E14" i="1" s="1"/>
  <c r="D13" i="1"/>
  <c r="B13" i="1"/>
  <c r="E13" i="1" s="1"/>
  <c r="D9" i="1"/>
  <c r="B9" i="1"/>
  <c r="C8" i="1"/>
  <c r="D7" i="1"/>
  <c r="B7" i="1"/>
  <c r="C6" i="1"/>
  <c r="B5" i="1"/>
  <c r="E15" i="1" l="1"/>
  <c r="E19" i="1"/>
  <c r="D18" i="1"/>
  <c r="E18" i="1" s="1"/>
  <c r="C20" i="1"/>
  <c r="D20" i="1" s="1"/>
  <c r="E20" i="1" s="1"/>
</calcChain>
</file>

<file path=xl/sharedStrings.xml><?xml version="1.0" encoding="utf-8"?>
<sst xmlns="http://schemas.openxmlformats.org/spreadsheetml/2006/main" count="51" uniqueCount="50">
  <si>
    <t>REQUEST FOR REIMBURSEMENT AND EXPENDITURE CERTIFICATION</t>
  </si>
  <si>
    <t>Subrecipient Name:</t>
  </si>
  <si>
    <t>Phone No.:</t>
  </si>
  <si>
    <t>ALN:   14.231</t>
  </si>
  <si>
    <t>Period Covered by Report:</t>
  </si>
  <si>
    <t>SAM Identifying No.:</t>
  </si>
  <si>
    <t>Project Activity Name:</t>
  </si>
  <si>
    <t>Email Contact:</t>
  </si>
  <si>
    <t>Select One:</t>
  </si>
  <si>
    <t>Federal ID:</t>
  </si>
  <si>
    <t>November</t>
  </si>
  <si>
    <t>Address:</t>
  </si>
  <si>
    <t>A.   Budget Summary</t>
  </si>
  <si>
    <t>B.   Actual Expenditures</t>
  </si>
  <si>
    <t>Expenditure Categories</t>
  </si>
  <si>
    <t>Approved Budget Amount</t>
  </si>
  <si>
    <t>Expenditures This Report</t>
  </si>
  <si>
    <t>Expenditures Year to Date</t>
  </si>
  <si>
    <t>Unexpended Balance</t>
  </si>
  <si>
    <t>1. Street Outreach</t>
  </si>
  <si>
    <t>2. Shelter Operations</t>
  </si>
  <si>
    <t>3. Homeless Prevention</t>
  </si>
  <si>
    <t>4. Rapid Re-Housing</t>
  </si>
  <si>
    <t>5. HMIS</t>
  </si>
  <si>
    <t>Total ESG Funds:</t>
  </si>
  <si>
    <t>Required Match:</t>
  </si>
  <si>
    <t>Total ESG Funds + Match:</t>
  </si>
  <si>
    <t>C.   Amount Requested (ESG Funds):</t>
  </si>
  <si>
    <t xml:space="preserve">D.   Type of Request (select one):  </t>
  </si>
  <si>
    <t>Monthly</t>
  </si>
  <si>
    <t>I hereby certify that the above report is a true and correct reflection of this period's activities; that all expenditures listed are eligible and allocable under the program regulations and 2 CFR Part 200; and that all expeditures are eligible under the conditions of the referenced agreement.</t>
  </si>
  <si>
    <t>Approved for Payment:</t>
  </si>
  <si>
    <t>Print Name</t>
  </si>
  <si>
    <t>Approved with Changes:</t>
  </si>
  <si>
    <t>Title</t>
  </si>
  <si>
    <t>Supporting Documentation Provided:</t>
  </si>
  <si>
    <t>Invoice # (Select One Below)</t>
  </si>
  <si>
    <t>Signature: __________________________________  Date: ______________</t>
  </si>
  <si>
    <t xml:space="preserve">                                   Provider Agency Official</t>
  </si>
  <si>
    <t xml:space="preserve">                       Director of Community Development</t>
  </si>
  <si>
    <t>*List Sources &amp; Amounts for Match:</t>
  </si>
  <si>
    <t>***MUST BE COMPLETED***</t>
  </si>
  <si>
    <t>Source(s):</t>
  </si>
  <si>
    <t>Amount:</t>
  </si>
  <si>
    <t>Example 1</t>
  </si>
  <si>
    <t>Example 2</t>
  </si>
  <si>
    <t>Official Use Only</t>
  </si>
  <si>
    <t>Example 3</t>
  </si>
  <si>
    <t>Total:</t>
  </si>
  <si>
    <t>EMERGENCY SOLUTIONS GRANT (ESG) PROGRAM - CD YR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</si>
</sst>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1" xfId="0" applyFont="1" applyFill="1" applyBorder="1"/>
    <xf numFmtId="0" fontId="0" fillId="2" borderId="3" xfId="0" applyFill="1" applyBorder="1"/>
    <xf numFmtId="0" fontId="2" fillId="2" borderId="9" xfId="0" applyFont="1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10" xfId="0" applyFill="1" applyBorder="1"/>
    <xf numFmtId="0" fontId="2" fillId="2" borderId="10" xfId="0" applyFont="1" applyFill="1" applyBorder="1"/>
    <xf numFmtId="0" fontId="0" fillId="3" borderId="10" xfId="0" applyFill="1" applyBorder="1" applyProtection="1">
      <protection locked="0"/>
    </xf>
    <xf numFmtId="0" fontId="2" fillId="2" borderId="6" xfId="0" applyFont="1" applyFill="1" applyBorder="1"/>
    <xf numFmtId="0" fontId="0" fillId="2" borderId="11" xfId="0" applyFill="1" applyBorder="1"/>
    <xf numFmtId="0" fontId="2" fillId="0" borderId="12" xfId="0" applyFont="1" applyBorder="1"/>
    <xf numFmtId="0" fontId="0" fillId="0" borderId="13" xfId="0" applyBorder="1"/>
    <xf numFmtId="0" fontId="0" fillId="4" borderId="14" xfId="0" applyFill="1" applyBorder="1"/>
    <xf numFmtId="0" fontId="2" fillId="0" borderId="14" xfId="0" applyFont="1" applyBorder="1" applyAlignment="1">
      <alignment horizontal="center"/>
    </xf>
    <xf numFmtId="0" fontId="0" fillId="0" borderId="14" xfId="0" applyBorder="1"/>
    <xf numFmtId="44" fontId="0" fillId="0" borderId="14" xfId="0" applyNumberFormat="1" applyBorder="1"/>
    <xf numFmtId="44" fontId="0" fillId="3" borderId="14" xfId="0" applyNumberFormat="1" applyFill="1" applyBorder="1" applyProtection="1">
      <protection locked="0"/>
    </xf>
    <xf numFmtId="0" fontId="2" fillId="4" borderId="14" xfId="0" applyFont="1" applyFill="1" applyBorder="1"/>
    <xf numFmtId="44" fontId="2" fillId="4" borderId="14" xfId="0" applyNumberFormat="1" applyFont="1" applyFill="1" applyBorder="1"/>
    <xf numFmtId="44" fontId="0" fillId="4" borderId="14" xfId="0" applyNumberFormat="1" applyFill="1" applyBorder="1"/>
    <xf numFmtId="44" fontId="0" fillId="2" borderId="2" xfId="0" applyNumberFormat="1" applyFill="1" applyBorder="1"/>
    <xf numFmtId="0" fontId="2" fillId="2" borderId="12" xfId="0" applyFont="1" applyFill="1" applyBorder="1"/>
    <xf numFmtId="0" fontId="0" fillId="3" borderId="13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3" borderId="6" xfId="0" applyFill="1" applyBorder="1" applyProtection="1">
      <protection locked="0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5" fillId="2" borderId="5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6" fillId="3" borderId="5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8" fillId="2" borderId="4" xfId="0" applyFont="1" applyFill="1" applyBorder="1"/>
    <xf numFmtId="0" fontId="0" fillId="2" borderId="14" xfId="0" applyFill="1" applyBorder="1"/>
    <xf numFmtId="44" fontId="0" fillId="3" borderId="10" xfId="1" applyFont="1" applyFill="1" applyBorder="1" applyProtection="1">
      <protection locked="0"/>
    </xf>
    <xf numFmtId="0" fontId="7" fillId="2" borderId="0" xfId="0" applyFont="1" applyFill="1" applyAlignment="1">
      <alignment horizontal="center"/>
    </xf>
    <xf numFmtId="0" fontId="0" fillId="3" borderId="11" xfId="0" applyFill="1" applyBorder="1" applyProtection="1">
      <protection locked="0"/>
    </xf>
    <xf numFmtId="44" fontId="0" fillId="3" borderId="11" xfId="1" applyFont="1" applyFill="1" applyBorder="1" applyProtection="1">
      <protection locked="0"/>
    </xf>
    <xf numFmtId="44" fontId="0" fillId="2" borderId="14" xfId="0" applyNumberForma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 indent="4"/>
    </xf>
    <xf numFmtId="0" fontId="0" fillId="2" borderId="3" xfId="0" applyFill="1" applyBorder="1" applyAlignment="1">
      <alignment horizontal="left" vertical="center" wrapText="1" indent="4"/>
    </xf>
    <xf numFmtId="0" fontId="0" fillId="2" borderId="0" xfId="0" applyFill="1" applyAlignment="1">
      <alignment horizontal="left" vertical="center" wrapText="1" indent="4"/>
    </xf>
    <xf numFmtId="0" fontId="0" fillId="2" borderId="5" xfId="0" applyFill="1" applyBorder="1" applyAlignment="1">
      <alignment horizontal="left" vertical="center" wrapText="1" indent="4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kreho\AppData\Roaming\Microsoft\Excel\Copy_of_CD_YR_50_Budget_form_v2024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"/>
      <sheetName val="Nov"/>
      <sheetName val="Dec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Q1"/>
      <sheetName val="Q2"/>
      <sheetName val="Q3"/>
      <sheetName val="Q4"/>
    </sheetNames>
    <sheetDataSet>
      <sheetData sheetId="0">
        <row r="5">
          <cell r="C5" t="str">
            <v>Example Organization</v>
          </cell>
        </row>
        <row r="6">
          <cell r="D6" t="str">
            <v>203-385-4001</v>
          </cell>
        </row>
        <row r="7">
          <cell r="C7" t="str">
            <v>Example Activity Name</v>
          </cell>
          <cell r="E7" t="str">
            <v>EXAMPLE UEI #</v>
          </cell>
        </row>
        <row r="8">
          <cell r="D8" t="str">
            <v>eample@example.com</v>
          </cell>
        </row>
        <row r="9">
          <cell r="C9" t="str">
            <v>123 Main Street</v>
          </cell>
          <cell r="E9" t="str">
            <v>EXAMPLE ID #</v>
          </cell>
        </row>
        <row r="13">
          <cell r="C13">
            <v>10</v>
          </cell>
          <cell r="E13">
            <v>1</v>
          </cell>
        </row>
        <row r="14">
          <cell r="C14">
            <v>12</v>
          </cell>
          <cell r="E14">
            <v>1</v>
          </cell>
        </row>
        <row r="15">
          <cell r="C15">
            <v>12</v>
          </cell>
          <cell r="E15">
            <v>1</v>
          </cell>
        </row>
        <row r="16">
          <cell r="C16">
            <v>12</v>
          </cell>
          <cell r="E16">
            <v>1</v>
          </cell>
        </row>
        <row r="17">
          <cell r="C17">
            <v>12</v>
          </cell>
          <cell r="E17">
            <v>1</v>
          </cell>
        </row>
        <row r="18">
          <cell r="C18">
            <v>58</v>
          </cell>
          <cell r="E18">
            <v>5</v>
          </cell>
        </row>
        <row r="19">
          <cell r="C19">
            <v>60</v>
          </cell>
          <cell r="E19">
            <v>5</v>
          </cell>
        </row>
        <row r="20">
          <cell r="C20">
            <v>118</v>
          </cell>
          <cell r="E20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10F7-E66C-4FEC-B3DC-DCF463784BB6}">
  <dimension ref="A1:E41"/>
  <sheetViews>
    <sheetView tabSelected="1" workbookViewId="0">
      <selection activeCell="D51" sqref="D51"/>
    </sheetView>
  </sheetViews>
  <sheetFormatPr defaultRowHeight="15" x14ac:dyDescent="0.25"/>
  <cols>
    <col min="1" max="1" width="66.28515625" bestFit="1" customWidth="1"/>
    <col min="2" max="2" width="24.42578125" bestFit="1" customWidth="1"/>
    <col min="3" max="3" width="26.85546875" bestFit="1" customWidth="1"/>
    <col min="4" max="4" width="66.28515625" bestFit="1" customWidth="1"/>
    <col min="5" max="5" width="24.7109375" bestFit="1" customWidth="1"/>
  </cols>
  <sheetData>
    <row r="1" spans="1:5" ht="18.75" x14ac:dyDescent="0.3">
      <c r="A1" s="49"/>
      <c r="B1" s="50"/>
      <c r="C1" s="50"/>
      <c r="D1" s="50"/>
      <c r="E1" s="51"/>
    </row>
    <row r="2" spans="1:5" ht="18.75" x14ac:dyDescent="0.3">
      <c r="A2" s="52" t="s">
        <v>49</v>
      </c>
      <c r="B2" s="53"/>
      <c r="C2" s="53"/>
      <c r="D2" s="53"/>
      <c r="E2" s="54"/>
    </row>
    <row r="3" spans="1:5" ht="18.75" x14ac:dyDescent="0.3">
      <c r="A3" s="52" t="s">
        <v>0</v>
      </c>
      <c r="B3" s="53"/>
      <c r="C3" s="53"/>
      <c r="D3" s="53"/>
      <c r="E3" s="54"/>
    </row>
    <row r="4" spans="1:5" x14ac:dyDescent="0.25">
      <c r="A4" s="1"/>
      <c r="B4" s="2"/>
      <c r="C4" s="2"/>
      <c r="D4" s="2"/>
      <c r="E4" s="3"/>
    </row>
    <row r="5" spans="1:5" x14ac:dyDescent="0.25">
      <c r="A5" s="4" t="s">
        <v>1</v>
      </c>
      <c r="B5" s="5" t="str">
        <f>[1]Oct!C$5</f>
        <v>Example Organization</v>
      </c>
      <c r="C5" s="6" t="s">
        <v>2</v>
      </c>
      <c r="D5" s="6" t="s">
        <v>3</v>
      </c>
      <c r="E5" s="6" t="s">
        <v>4</v>
      </c>
    </row>
    <row r="6" spans="1:5" x14ac:dyDescent="0.25">
      <c r="A6" s="7"/>
      <c r="B6" s="8"/>
      <c r="C6" s="9" t="str">
        <f>[1]Oct!D$6</f>
        <v>203-385-4001</v>
      </c>
      <c r="D6" s="10" t="s">
        <v>5</v>
      </c>
      <c r="E6" s="9"/>
    </row>
    <row r="7" spans="1:5" x14ac:dyDescent="0.25">
      <c r="A7" s="7" t="s">
        <v>6</v>
      </c>
      <c r="B7" s="8" t="str">
        <f>[1]Oct!C$7</f>
        <v>Example Activity Name</v>
      </c>
      <c r="C7" s="10" t="s">
        <v>7</v>
      </c>
      <c r="D7" s="9" t="str">
        <f>[1]Oct!E$7</f>
        <v>EXAMPLE UEI #</v>
      </c>
      <c r="E7" s="10" t="s">
        <v>8</v>
      </c>
    </row>
    <row r="8" spans="1:5" x14ac:dyDescent="0.25">
      <c r="A8" s="7"/>
      <c r="B8" s="8"/>
      <c r="C8" s="9" t="str">
        <f>[1]Oct!D$8</f>
        <v>eample@example.com</v>
      </c>
      <c r="D8" s="10" t="s">
        <v>9</v>
      </c>
      <c r="E8" s="11" t="s">
        <v>10</v>
      </c>
    </row>
    <row r="9" spans="1:5" x14ac:dyDescent="0.25">
      <c r="A9" s="7" t="s">
        <v>11</v>
      </c>
      <c r="B9" s="8" t="str">
        <f>[1]Oct!C$9</f>
        <v>123 Main Street</v>
      </c>
      <c r="C9" s="9"/>
      <c r="D9" s="9" t="str">
        <f>[1]Oct!E$9</f>
        <v>EXAMPLE ID #</v>
      </c>
      <c r="E9" s="9"/>
    </row>
    <row r="10" spans="1:5" x14ac:dyDescent="0.25">
      <c r="A10" s="12"/>
      <c r="B10" s="3"/>
      <c r="C10" s="13"/>
      <c r="D10" s="13"/>
      <c r="E10" s="13"/>
    </row>
    <row r="11" spans="1:5" x14ac:dyDescent="0.25">
      <c r="A11" s="14" t="s">
        <v>12</v>
      </c>
      <c r="B11" s="15"/>
      <c r="C11" s="14" t="s">
        <v>13</v>
      </c>
      <c r="D11" s="15"/>
      <c r="E11" s="16"/>
    </row>
    <row r="12" spans="1:5" x14ac:dyDescent="0.25">
      <c r="A12" s="17" t="s">
        <v>14</v>
      </c>
      <c r="B12" s="17" t="s">
        <v>15</v>
      </c>
      <c r="C12" s="17" t="s">
        <v>16</v>
      </c>
      <c r="D12" s="17" t="s">
        <v>17</v>
      </c>
      <c r="E12" s="17" t="s">
        <v>18</v>
      </c>
    </row>
    <row r="13" spans="1:5" x14ac:dyDescent="0.25">
      <c r="A13" s="18" t="s">
        <v>19</v>
      </c>
      <c r="B13" s="19">
        <f>[1]Oct!C$13</f>
        <v>10</v>
      </c>
      <c r="C13" s="20">
        <v>1</v>
      </c>
      <c r="D13" s="19">
        <f>C13+[1]Oct!E13</f>
        <v>2</v>
      </c>
      <c r="E13" s="19">
        <f t="shared" ref="E13:E20" si="0">B13-D13</f>
        <v>8</v>
      </c>
    </row>
    <row r="14" spans="1:5" x14ac:dyDescent="0.25">
      <c r="A14" s="18" t="s">
        <v>20</v>
      </c>
      <c r="B14" s="19">
        <f>[1]Oct!C$14</f>
        <v>12</v>
      </c>
      <c r="C14" s="20">
        <v>1</v>
      </c>
      <c r="D14" s="19">
        <f>C14+[1]Oct!E14</f>
        <v>2</v>
      </c>
      <c r="E14" s="19">
        <f t="shared" si="0"/>
        <v>10</v>
      </c>
    </row>
    <row r="15" spans="1:5" x14ac:dyDescent="0.25">
      <c r="A15" s="18" t="s">
        <v>21</v>
      </c>
      <c r="B15" s="19">
        <f>[1]Oct!C$15</f>
        <v>12</v>
      </c>
      <c r="C15" s="20">
        <v>1</v>
      </c>
      <c r="D15" s="19">
        <f>C15+[1]Oct!E15</f>
        <v>2</v>
      </c>
      <c r="E15" s="19">
        <f t="shared" si="0"/>
        <v>10</v>
      </c>
    </row>
    <row r="16" spans="1:5" x14ac:dyDescent="0.25">
      <c r="A16" s="18" t="s">
        <v>22</v>
      </c>
      <c r="B16" s="19">
        <f>[1]Oct!C$16</f>
        <v>12</v>
      </c>
      <c r="C16" s="20">
        <v>1</v>
      </c>
      <c r="D16" s="19">
        <f>C16+[1]Oct!E16</f>
        <v>2</v>
      </c>
      <c r="E16" s="19">
        <f t="shared" si="0"/>
        <v>10</v>
      </c>
    </row>
    <row r="17" spans="1:5" x14ac:dyDescent="0.25">
      <c r="A17" s="18" t="s">
        <v>23</v>
      </c>
      <c r="B17" s="19">
        <f>[1]Oct!C$17</f>
        <v>12</v>
      </c>
      <c r="C17" s="20">
        <v>1</v>
      </c>
      <c r="D17" s="19">
        <f>C17+[1]Oct!E17</f>
        <v>2</v>
      </c>
      <c r="E17" s="19">
        <f t="shared" si="0"/>
        <v>10</v>
      </c>
    </row>
    <row r="18" spans="1:5" x14ac:dyDescent="0.25">
      <c r="A18" s="21" t="s">
        <v>24</v>
      </c>
      <c r="B18" s="22">
        <f>[1]Oct!C$18</f>
        <v>58</v>
      </c>
      <c r="C18" s="22">
        <f>SUM(C13:C17)</f>
        <v>5</v>
      </c>
      <c r="D18" s="23">
        <f>C18+[1]Oct!E18</f>
        <v>10</v>
      </c>
      <c r="E18" s="22">
        <f t="shared" si="0"/>
        <v>48</v>
      </c>
    </row>
    <row r="19" spans="1:5" x14ac:dyDescent="0.25">
      <c r="A19" s="18" t="s">
        <v>25</v>
      </c>
      <c r="B19" s="19">
        <f>[1]Oct!C$19</f>
        <v>60</v>
      </c>
      <c r="C19" s="19">
        <f>B41</f>
        <v>5</v>
      </c>
      <c r="D19" s="19">
        <f>C19+[1]Oct!E19</f>
        <v>10</v>
      </c>
      <c r="E19" s="19">
        <f t="shared" si="0"/>
        <v>50</v>
      </c>
    </row>
    <row r="20" spans="1:5" x14ac:dyDescent="0.25">
      <c r="A20" s="18" t="s">
        <v>26</v>
      </c>
      <c r="B20" s="19">
        <f>[1]Oct!C$20</f>
        <v>118</v>
      </c>
      <c r="C20" s="19">
        <f>SUM(C18:C19)</f>
        <v>10</v>
      </c>
      <c r="D20" s="19">
        <f>C20+[1]Oct!E20</f>
        <v>20</v>
      </c>
      <c r="E20" s="19">
        <f t="shared" si="0"/>
        <v>98</v>
      </c>
    </row>
    <row r="21" spans="1:5" x14ac:dyDescent="0.25">
      <c r="A21" s="4" t="s">
        <v>27</v>
      </c>
      <c r="B21" s="24">
        <f>C18</f>
        <v>5</v>
      </c>
      <c r="C21" s="5"/>
      <c r="D21" s="25" t="s">
        <v>28</v>
      </c>
      <c r="E21" s="26" t="s">
        <v>29</v>
      </c>
    </row>
    <row r="22" spans="1:5" x14ac:dyDescent="0.25">
      <c r="A22" s="27"/>
      <c r="B22" s="55" t="s">
        <v>30</v>
      </c>
      <c r="C22" s="56"/>
      <c r="D22" s="28"/>
      <c r="E22" s="5"/>
    </row>
    <row r="23" spans="1:5" x14ac:dyDescent="0.25">
      <c r="A23" s="29"/>
      <c r="B23" s="57"/>
      <c r="C23" s="58"/>
      <c r="D23" s="30" t="s">
        <v>31</v>
      </c>
      <c r="E23" s="31"/>
    </row>
    <row r="24" spans="1:5" x14ac:dyDescent="0.25">
      <c r="A24" s="32" t="s">
        <v>32</v>
      </c>
      <c r="B24" s="57"/>
      <c r="C24" s="58"/>
      <c r="D24" s="30"/>
      <c r="E24" s="33"/>
    </row>
    <row r="25" spans="1:5" x14ac:dyDescent="0.25">
      <c r="A25" s="32"/>
      <c r="B25" s="57"/>
      <c r="C25" s="58"/>
      <c r="D25" s="30" t="s">
        <v>33</v>
      </c>
      <c r="E25" s="31"/>
    </row>
    <row r="26" spans="1:5" x14ac:dyDescent="0.25">
      <c r="A26" s="29"/>
      <c r="B26" s="57"/>
      <c r="C26" s="58"/>
      <c r="D26" s="30"/>
      <c r="E26" s="31"/>
    </row>
    <row r="27" spans="1:5" x14ac:dyDescent="0.25">
      <c r="A27" s="32" t="s">
        <v>34</v>
      </c>
      <c r="B27" s="34"/>
      <c r="C27" s="8"/>
      <c r="D27" s="30" t="s">
        <v>35</v>
      </c>
      <c r="E27" s="31"/>
    </row>
    <row r="28" spans="1:5" x14ac:dyDescent="0.25">
      <c r="A28" s="32"/>
      <c r="B28" s="34"/>
      <c r="C28" s="8"/>
      <c r="D28" s="30"/>
      <c r="E28" s="31"/>
    </row>
    <row r="29" spans="1:5" x14ac:dyDescent="0.25">
      <c r="A29" s="32"/>
      <c r="B29" s="34"/>
      <c r="C29" s="35" t="s">
        <v>36</v>
      </c>
      <c r="D29" s="30"/>
      <c r="E29" s="31"/>
    </row>
    <row r="30" spans="1:5" ht="18.75" x14ac:dyDescent="0.3">
      <c r="A30" s="30" t="s">
        <v>37</v>
      </c>
      <c r="B30" s="36"/>
      <c r="C30" s="37">
        <v>1</v>
      </c>
      <c r="D30" s="30" t="s">
        <v>37</v>
      </c>
      <c r="E30" s="31"/>
    </row>
    <row r="31" spans="1:5" x14ac:dyDescent="0.25">
      <c r="A31" s="30" t="s">
        <v>38</v>
      </c>
      <c r="B31" s="36"/>
      <c r="C31" s="8"/>
      <c r="D31" s="30" t="s">
        <v>39</v>
      </c>
      <c r="E31" s="31"/>
    </row>
    <row r="32" spans="1:5" x14ac:dyDescent="0.25">
      <c r="A32" s="1"/>
      <c r="B32" s="2"/>
      <c r="C32" s="3"/>
      <c r="D32" s="38"/>
      <c r="E32" s="39"/>
    </row>
    <row r="33" spans="1:5" x14ac:dyDescent="0.25">
      <c r="A33" s="27" t="s">
        <v>40</v>
      </c>
      <c r="B33" s="5"/>
      <c r="C33" s="27"/>
      <c r="D33" s="40"/>
      <c r="E33" s="41"/>
    </row>
    <row r="34" spans="1:5" x14ac:dyDescent="0.25">
      <c r="A34" s="42" t="s">
        <v>41</v>
      </c>
      <c r="B34" s="8"/>
      <c r="C34" s="32"/>
      <c r="D34" s="36"/>
      <c r="E34" s="31"/>
    </row>
    <row r="35" spans="1:5" x14ac:dyDescent="0.25">
      <c r="A35" s="43" t="s">
        <v>42</v>
      </c>
      <c r="B35" s="43" t="s">
        <v>43</v>
      </c>
      <c r="C35" s="32"/>
      <c r="D35" s="36"/>
      <c r="E35" s="31"/>
    </row>
    <row r="36" spans="1:5" x14ac:dyDescent="0.25">
      <c r="A36" s="11" t="s">
        <v>44</v>
      </c>
      <c r="B36" s="44">
        <v>2</v>
      </c>
      <c r="C36" s="32"/>
      <c r="D36" s="34"/>
      <c r="E36" s="8"/>
    </row>
    <row r="37" spans="1:5" x14ac:dyDescent="0.25">
      <c r="A37" s="11" t="s">
        <v>45</v>
      </c>
      <c r="B37" s="44">
        <v>2</v>
      </c>
      <c r="C37" s="32"/>
      <c r="D37" s="45" t="s">
        <v>46</v>
      </c>
      <c r="E37" s="8"/>
    </row>
    <row r="38" spans="1:5" x14ac:dyDescent="0.25">
      <c r="A38" s="11" t="s">
        <v>47</v>
      </c>
      <c r="B38" s="44">
        <v>1</v>
      </c>
      <c r="C38" s="32"/>
      <c r="D38" s="34"/>
      <c r="E38" s="8"/>
    </row>
    <row r="39" spans="1:5" x14ac:dyDescent="0.25">
      <c r="A39" s="11"/>
      <c r="B39" s="44"/>
      <c r="C39" s="32"/>
      <c r="D39" s="34"/>
      <c r="E39" s="8"/>
    </row>
    <row r="40" spans="1:5" x14ac:dyDescent="0.25">
      <c r="A40" s="46"/>
      <c r="B40" s="47"/>
      <c r="C40" s="32"/>
      <c r="D40" s="34"/>
      <c r="E40" s="8"/>
    </row>
    <row r="41" spans="1:5" x14ac:dyDescent="0.25">
      <c r="A41" s="1" t="s">
        <v>48</v>
      </c>
      <c r="B41" s="48">
        <f>SUM(B36:B40)</f>
        <v>5</v>
      </c>
      <c r="C41" s="1"/>
      <c r="D41" s="2"/>
      <c r="E41" s="3"/>
    </row>
  </sheetData>
  <mergeCells count="4">
    <mergeCell ref="A1:E1"/>
    <mergeCell ref="A2:E2"/>
    <mergeCell ref="A3:E3"/>
    <mergeCell ref="B22:C26"/>
  </mergeCells>
  <dataValidations count="3">
    <dataValidation type="list" allowBlank="1" showInputMessage="1" showErrorMessage="1" sqref="C30" xr:uid="{B6636C2D-2FC7-4911-8027-D4E76C5170F8}">
      <formula1>"1,2,3,4,5,6,7,8,9,10,11,12"</formula1>
    </dataValidation>
    <dataValidation type="list" allowBlank="1" showInputMessage="1" showErrorMessage="1" sqref="E8" xr:uid="{BF11ED79-193A-47D8-9721-BD95FA73B1BA}">
      <formula1>"October, November, December, January, February, March, April, May, June, July, August, September, Q1 - October 1 - December 31, Q2 - January 1 - March 31, Q3 - April 1 - June 30, Q4 - July 1 -September 30"</formula1>
    </dataValidation>
    <dataValidation type="list" allowBlank="1" showInputMessage="1" showErrorMessage="1" sqref="E21" xr:uid="{C54BDCC4-2C7A-4718-85B2-32353C27617B}">
      <formula1>"Monthly, Quarterly, Final"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K. Reho</dc:creator>
  <cp:lastModifiedBy>Jessica K. Reho</cp:lastModifiedBy>
  <dcterms:created xsi:type="dcterms:W3CDTF">2024-09-27T13:31:48Z</dcterms:created>
  <dcterms:modified xsi:type="dcterms:W3CDTF">2024-10-01T18:38:26Z</dcterms:modified>
</cp:coreProperties>
</file>